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activeTab="0"/>
  </bookViews>
  <sheets>
    <sheet name="Пол-ка на заболевание пос,обращ" sheetId="1" r:id="rId1"/>
  </sheets>
  <definedNames>
    <definedName name="_xlnm.Print_Area" localSheetId="0">'Пол-ка на заболевание пос,обращ'!$A$1:$E$59</definedName>
  </definedNames>
  <calcPr fullCalcOnLoad="1"/>
</workbook>
</file>

<file path=xl/sharedStrings.xml><?xml version="1.0" encoding="utf-8"?>
<sst xmlns="http://schemas.openxmlformats.org/spreadsheetml/2006/main" count="57" uniqueCount="55">
  <si>
    <t>Кардиология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</si>
  <si>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</si>
  <si>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</si>
  <si>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</si>
  <si>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</si>
  <si>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</si>
  <si>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</si>
  <si>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</t>
  </si>
  <si>
    <t>Педиатрия ( общая )</t>
  </si>
  <si>
    <t>Терапия ( общая )</t>
  </si>
  <si>
    <t>Инфекционные болезни</t>
  </si>
  <si>
    <t>Травматология-ортопедия</t>
  </si>
  <si>
    <t>Урология</t>
  </si>
  <si>
    <t>Нейрохирургия</t>
  </si>
  <si>
    <t>Челюстно-лицевая хирургия</t>
  </si>
  <si>
    <t>Хирургия (общая)</t>
  </si>
  <si>
    <t>Акушерство-гинекология</t>
  </si>
  <si>
    <t>Отоларингология</t>
  </si>
  <si>
    <t>Офтальмология</t>
  </si>
  <si>
    <t>Неврология</t>
  </si>
  <si>
    <t>Дерматология</t>
  </si>
  <si>
    <t>Физиотерапия</t>
  </si>
  <si>
    <t>Глаукоматозный</t>
  </si>
  <si>
    <t>Специальности</t>
  </si>
  <si>
    <t xml:space="preserve">Стоимость посещения </t>
  </si>
  <si>
    <t>дети</t>
  </si>
  <si>
    <t>взрослые</t>
  </si>
  <si>
    <t>Сосудистая хирургия (ангиохирург)</t>
  </si>
  <si>
    <t>Колопроктология</t>
  </si>
  <si>
    <r>
      <t xml:space="preserve">ОМС </t>
    </r>
    <r>
      <rPr>
        <b/>
        <sz val="10"/>
        <rFont val="Times New Roman"/>
        <family val="1"/>
      </rPr>
      <t xml:space="preserve">с 1 ЯНВАРЯ </t>
    </r>
    <r>
      <rPr>
        <sz val="10"/>
        <rFont val="Times New Roman"/>
        <family val="1"/>
      </rPr>
      <t xml:space="preserve"> 2009 г. </t>
    </r>
    <r>
      <rPr>
        <b/>
        <i/>
        <sz val="10"/>
        <rFont val="Times New Roman"/>
        <family val="1"/>
      </rPr>
      <t>(стационарная  помощь )</t>
    </r>
  </si>
  <si>
    <t>Онкология (онколог, онколог-гинеколог,онколог-лор, онколог-маммолог, онколог -уролог)</t>
  </si>
  <si>
    <t xml:space="preserve">Стоимость процедуры гемодиализа </t>
  </si>
  <si>
    <t>Стоимость УЕТ стоматолога</t>
  </si>
  <si>
    <t>Стоимость УЕТ  зубного врача</t>
  </si>
  <si>
    <t>Посещение семейного врача</t>
  </si>
  <si>
    <t>Стоимость оказания неотложной медицинской помощи</t>
  </si>
  <si>
    <t>к Тарифному соглашению в системе ОМС РА</t>
  </si>
  <si>
    <t>Стоматология(в т.ч. ортодонты)</t>
  </si>
  <si>
    <t>Зубной врач</t>
  </si>
  <si>
    <t>Республиканские медицинские организации</t>
  </si>
  <si>
    <t>Посещение с проведением исследования на Магнитно-резонанстном томографе (МРТ) с контрастированием</t>
  </si>
  <si>
    <t>Посещение с проведением исследования на МРТ без контрастирования</t>
  </si>
  <si>
    <t>Посещение с проведением исследования на Компьютерном томографе (КТ) с контрастированием</t>
  </si>
  <si>
    <t>Посещение с проведением исследования на КТ без контрастирования</t>
  </si>
  <si>
    <t>Доплаты педиатры</t>
  </si>
  <si>
    <t>Доплаты терапевты</t>
  </si>
  <si>
    <t>Коэффициент кратности посещений</t>
  </si>
  <si>
    <t>Стоимость обращения</t>
  </si>
  <si>
    <t>Одноканальное (в т.ч.   ФАП)</t>
  </si>
  <si>
    <t>(амбулаторные посещения, обращения)</t>
  </si>
  <si>
    <t>Тарифы на оказание амбулаторной помощи, в связи с заболеванием</t>
  </si>
  <si>
    <t>от"30"12. 2013 года</t>
  </si>
  <si>
    <r>
      <t xml:space="preserve">в рамках Территориальной программы ОМС   </t>
    </r>
    <r>
      <rPr>
        <b/>
        <sz val="12"/>
        <rFont val="Times New Roman"/>
        <family val="1"/>
      </rPr>
      <t>с 1 ИЮЛЯ</t>
    </r>
    <r>
      <rPr>
        <sz val="12"/>
        <rFont val="Times New Roman"/>
        <family val="1"/>
      </rPr>
      <t xml:space="preserve">  2014 г. </t>
    </r>
  </si>
  <si>
    <t>АРКИБ</t>
  </si>
  <si>
    <t>Приложение № 14.6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</si>
</sst>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00_);_(* \(#,##0.000\);_(* &quot;-&quot;??_);_(@_)"/>
    <numFmt numFmtId="174" formatCode="_(* #,##0.0000_);_(* \(#,##0.0000\);_(* &quot;-&quot;??_);_(@_)"/>
    <numFmt numFmtId="175" formatCode="0.00000"/>
    <numFmt numFmtId="176" formatCode="0.0000"/>
    <numFmt numFmtId="177" formatCode="0.000"/>
    <numFmt numFmtId="178" formatCode="0.0%"/>
    <numFmt numFmtId="179" formatCode="0.00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0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8">
    <font>
      <sz val="10"/>
      <name val="Arial"/>
      <family val="0"/>
    </font>
    <font>
      <sz val="10"/>
      <name val="Times New Roman"/>
      <family val="1"/>
    </font>
    <font>
      <i/>
      <u val="single"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 applyFont="1" applyFill="1">
      <alignment/>
      <protection/>
    </xf>
    <xf numFmtId="0" fontId="2" fillId="0" borderId="0" xfId="53" applyFont="1" applyAlignment="1">
      <alignment horizontal="center"/>
      <protection/>
    </xf>
    <xf numFmtId="0" fontId="1" fillId="0" borderId="0" xfId="53" applyFont="1" applyAlignment="1">
      <alignment/>
      <protection/>
    </xf>
    <xf numFmtId="0" fontId="1" fillId="0" borderId="0" xfId="53" applyFont="1" applyFill="1" applyAlignment="1">
      <alignment horizontal="center"/>
      <protection/>
    </xf>
    <xf numFmtId="0" fontId="1" fillId="0" borderId="0" xfId="53" applyFont="1" applyFill="1" applyAlignment="1">
      <alignment/>
      <protection/>
    </xf>
    <xf numFmtId="0" fontId="5" fillId="0" borderId="0" xfId="53" applyFont="1">
      <alignment/>
      <protection/>
    </xf>
    <xf numFmtId="0" fontId="4" fillId="0" borderId="0" xfId="53" applyFont="1" applyFill="1" applyAlignment="1">
      <alignment horizontal="center"/>
      <protection/>
    </xf>
    <xf numFmtId="2" fontId="6" fillId="0" borderId="10" xfId="53" applyNumberFormat="1" applyFont="1" applyFill="1" applyBorder="1" applyAlignment="1">
      <alignment horizontal="center"/>
      <protection/>
    </xf>
    <xf numFmtId="2" fontId="6" fillId="0" borderId="11" xfId="53" applyNumberFormat="1" applyFont="1" applyFill="1" applyBorder="1" applyAlignment="1">
      <alignment horizontal="center"/>
      <protection/>
    </xf>
    <xf numFmtId="0" fontId="6" fillId="0" borderId="12" xfId="53" applyFont="1" applyFill="1" applyBorder="1" applyAlignment="1">
      <alignment horizontal="center"/>
      <protection/>
    </xf>
    <xf numFmtId="0" fontId="6" fillId="0" borderId="11" xfId="53" applyFont="1" applyFill="1" applyBorder="1" applyAlignment="1">
      <alignment horizontal="center"/>
      <protection/>
    </xf>
    <xf numFmtId="2" fontId="6" fillId="0" borderId="12" xfId="53" applyNumberFormat="1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0" fillId="0" borderId="0" xfId="53">
      <alignment/>
      <protection/>
    </xf>
    <xf numFmtId="2" fontId="6" fillId="0" borderId="13" xfId="53" applyNumberFormat="1" applyFont="1" applyFill="1" applyBorder="1" applyAlignment="1">
      <alignment horizontal="center"/>
      <protection/>
    </xf>
    <xf numFmtId="2" fontId="6" fillId="0" borderId="14" xfId="53" applyNumberFormat="1" applyFont="1" applyFill="1" applyBorder="1" applyAlignment="1">
      <alignment horizontal="center"/>
      <protection/>
    </xf>
    <xf numFmtId="0" fontId="4" fillId="0" borderId="0" xfId="53" applyFont="1" applyFill="1">
      <alignment/>
      <protection/>
    </xf>
    <xf numFmtId="2" fontId="6" fillId="0" borderId="15" xfId="53" applyNumberFormat="1" applyFont="1" applyFill="1" applyBorder="1" applyAlignment="1">
      <alignment horizontal="center"/>
      <protection/>
    </xf>
    <xf numFmtId="0" fontId="10" fillId="0" borderId="0" xfId="53" applyFont="1" applyFill="1" applyAlignment="1">
      <alignment horizontal="center"/>
      <protection/>
    </xf>
    <xf numFmtId="0" fontId="10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 vertical="center" wrapText="1"/>
    </xf>
    <xf numFmtId="0" fontId="1" fillId="0" borderId="12" xfId="53" applyFont="1" applyFill="1" applyBorder="1">
      <alignment/>
      <protection/>
    </xf>
    <xf numFmtId="0" fontId="1" fillId="0" borderId="16" xfId="53" applyFont="1" applyFill="1" applyBorder="1" applyAlignment="1">
      <alignment vertical="center" wrapText="1"/>
      <protection/>
    </xf>
    <xf numFmtId="0" fontId="6" fillId="0" borderId="17" xfId="0" applyFont="1" applyFill="1" applyBorder="1" applyAlignment="1">
      <alignment horizontal="left"/>
    </xf>
    <xf numFmtId="2" fontId="1" fillId="0" borderId="18" xfId="53" applyNumberFormat="1" applyFont="1" applyFill="1" applyBorder="1">
      <alignment/>
      <protection/>
    </xf>
    <xf numFmtId="2" fontId="1" fillId="0" borderId="19" xfId="53" applyNumberFormat="1" applyFont="1" applyFill="1" applyBorder="1">
      <alignment/>
      <protection/>
    </xf>
    <xf numFmtId="0" fontId="1" fillId="0" borderId="20" xfId="53" applyFont="1" applyFill="1" applyBorder="1">
      <alignment/>
      <protection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1" fillId="0" borderId="0" xfId="53" applyFont="1" applyAlignment="1">
      <alignment/>
      <protection/>
    </xf>
    <xf numFmtId="2" fontId="1" fillId="0" borderId="21" xfId="53" applyNumberFormat="1" applyFont="1" applyFill="1" applyBorder="1">
      <alignment/>
      <protection/>
    </xf>
    <xf numFmtId="2" fontId="1" fillId="0" borderId="22" xfId="53" applyNumberFormat="1" applyFont="1" applyFill="1" applyBorder="1">
      <alignment/>
      <protection/>
    </xf>
    <xf numFmtId="2" fontId="1" fillId="0" borderId="23" xfId="53" applyNumberFormat="1" applyFont="1" applyFill="1" applyBorder="1">
      <alignment/>
      <protection/>
    </xf>
    <xf numFmtId="2" fontId="1" fillId="0" borderId="24" xfId="53" applyNumberFormat="1" applyFont="1" applyFill="1" applyBorder="1">
      <alignment/>
      <protection/>
    </xf>
    <xf numFmtId="0" fontId="10" fillId="0" borderId="13" xfId="0" applyFont="1" applyFill="1" applyBorder="1" applyAlignment="1">
      <alignment horizontal="center" vertical="center" wrapText="1"/>
    </xf>
    <xf numFmtId="0" fontId="1" fillId="0" borderId="25" xfId="53" applyFont="1" applyFill="1" applyBorder="1" applyAlignment="1">
      <alignment wrapText="1"/>
      <protection/>
    </xf>
    <xf numFmtId="0" fontId="1" fillId="0" borderId="26" xfId="53" applyFont="1" applyFill="1" applyBorder="1">
      <alignment/>
      <protection/>
    </xf>
    <xf numFmtId="0" fontId="10" fillId="0" borderId="2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4" fontId="6" fillId="0" borderId="12" xfId="53" applyNumberFormat="1" applyFont="1" applyFill="1" applyBorder="1" applyAlignment="1">
      <alignment horizontal="center"/>
      <protection/>
    </xf>
    <xf numFmtId="0" fontId="1" fillId="0" borderId="2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2" fontId="1" fillId="0" borderId="32" xfId="53" applyNumberFormat="1" applyFont="1" applyFill="1" applyBorder="1" applyAlignment="1">
      <alignment horizontal="center"/>
      <protection/>
    </xf>
    <xf numFmtId="4" fontId="6" fillId="0" borderId="11" xfId="53" applyNumberFormat="1" applyFont="1" applyFill="1" applyBorder="1" applyAlignment="1">
      <alignment horizontal="center"/>
      <protection/>
    </xf>
    <xf numFmtId="4" fontId="6" fillId="0" borderId="15" xfId="53" applyNumberFormat="1" applyFont="1" applyFill="1" applyBorder="1" applyAlignment="1">
      <alignment horizontal="center"/>
      <protection/>
    </xf>
    <xf numFmtId="0" fontId="10" fillId="0" borderId="0" xfId="53" applyFont="1" applyFill="1">
      <alignment/>
      <protection/>
    </xf>
    <xf numFmtId="0" fontId="10" fillId="0" borderId="25" xfId="53" applyFont="1" applyFill="1" applyBorder="1" applyAlignment="1">
      <alignment horizontal="center" vertical="center" wrapText="1"/>
      <protection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53" applyFont="1" applyFill="1" applyBorder="1" applyAlignment="1">
      <alignment horizontal="center" vertical="center" wrapText="1"/>
      <protection/>
    </xf>
    <xf numFmtId="0" fontId="10" fillId="0" borderId="17" xfId="53" applyFont="1" applyFill="1" applyBorder="1" applyAlignment="1">
      <alignment horizontal="center" vertical="center" wrapText="1"/>
      <protection/>
    </xf>
    <xf numFmtId="0" fontId="10" fillId="0" borderId="33" xfId="53" applyFont="1" applyFill="1" applyBorder="1" applyAlignment="1">
      <alignment horizontal="center" vertical="center" wrapText="1"/>
      <protection/>
    </xf>
    <xf numFmtId="4" fontId="10" fillId="0" borderId="19" xfId="53" applyNumberFormat="1" applyFont="1" applyFill="1" applyBorder="1" applyAlignment="1">
      <alignment horizontal="center" vertical="center" wrapText="1"/>
      <protection/>
    </xf>
    <xf numFmtId="0" fontId="10" fillId="0" borderId="2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4" fontId="10" fillId="0" borderId="35" xfId="53" applyNumberFormat="1" applyFont="1" applyFill="1" applyBorder="1" applyAlignment="1">
      <alignment horizontal="center" vertical="center" wrapText="1"/>
      <protection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36" xfId="0" applyNumberFormat="1" applyFont="1" applyFill="1" applyBorder="1" applyAlignment="1">
      <alignment horizontal="center" vertical="center" wrapText="1"/>
    </xf>
    <xf numFmtId="0" fontId="10" fillId="0" borderId="18" xfId="53" applyFont="1" applyFill="1" applyBorder="1">
      <alignment/>
      <protection/>
    </xf>
    <xf numFmtId="4" fontId="10" fillId="0" borderId="37" xfId="53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/>
    </xf>
    <xf numFmtId="0" fontId="12" fillId="0" borderId="0" xfId="53" applyFont="1" applyFill="1" applyAlignment="1">
      <alignment horizontal="left"/>
      <protection/>
    </xf>
    <xf numFmtId="0" fontId="4" fillId="0" borderId="38" xfId="53" applyFont="1" applyFill="1" applyBorder="1" applyAlignment="1">
      <alignment horizontal="center" vertical="center" wrapText="1"/>
      <protection/>
    </xf>
    <xf numFmtId="0" fontId="4" fillId="0" borderId="39" xfId="53" applyFont="1" applyFill="1" applyBorder="1" applyAlignment="1">
      <alignment horizontal="center" vertical="center" wrapText="1"/>
      <protection/>
    </xf>
    <xf numFmtId="0" fontId="4" fillId="0" borderId="33" xfId="53" applyFont="1" applyFill="1" applyBorder="1" applyAlignment="1">
      <alignment horizontal="center" vertical="center" wrapText="1"/>
      <protection/>
    </xf>
    <xf numFmtId="0" fontId="3" fillId="0" borderId="40" xfId="53" applyFont="1" applyBorder="1" applyAlignment="1">
      <alignment horizontal="center" vertical="center" wrapText="1"/>
      <protection/>
    </xf>
    <xf numFmtId="0" fontId="3" fillId="0" borderId="41" xfId="53" applyFont="1" applyBorder="1" applyAlignment="1">
      <alignment horizontal="center" vertical="center" wrapText="1"/>
      <protection/>
    </xf>
    <xf numFmtId="0" fontId="3" fillId="0" borderId="42" xfId="53" applyFont="1" applyBorder="1" applyAlignment="1">
      <alignment horizontal="center" vertical="center" wrapText="1"/>
      <protection/>
    </xf>
    <xf numFmtId="0" fontId="11" fillId="33" borderId="40" xfId="53" applyFont="1" applyFill="1" applyBorder="1" applyAlignment="1">
      <alignment horizontal="center" vertical="center" wrapText="1"/>
      <protection/>
    </xf>
    <xf numFmtId="0" fontId="11" fillId="33" borderId="41" xfId="53" applyFont="1" applyFill="1" applyBorder="1" applyAlignment="1">
      <alignment horizontal="center" vertical="center" wrapText="1"/>
      <protection/>
    </xf>
    <xf numFmtId="0" fontId="11" fillId="33" borderId="42" xfId="53" applyFont="1" applyFill="1" applyBorder="1" applyAlignment="1">
      <alignment horizontal="center" vertical="center" wrapText="1"/>
      <protection/>
    </xf>
    <xf numFmtId="0" fontId="4" fillId="0" borderId="43" xfId="53" applyFont="1" applyFill="1" applyBorder="1" applyAlignment="1">
      <alignment horizontal="center" vertical="center" wrapText="1"/>
      <protection/>
    </xf>
    <xf numFmtId="0" fontId="4" fillId="0" borderId="44" xfId="53" applyFont="1" applyFill="1" applyBorder="1" applyAlignment="1">
      <alignment horizontal="center" vertical="center" wrapText="1"/>
      <protection/>
    </xf>
    <xf numFmtId="0" fontId="4" fillId="0" borderId="17" xfId="53" applyFont="1" applyFill="1" applyBorder="1" applyAlignment="1">
      <alignment horizontal="center" vertical="center" wrapText="1"/>
      <protection/>
    </xf>
    <xf numFmtId="0" fontId="4" fillId="0" borderId="45" xfId="53" applyFont="1" applyFill="1" applyBorder="1" applyAlignment="1">
      <alignment horizontal="center" vertical="center" wrapText="1"/>
      <protection/>
    </xf>
    <xf numFmtId="0" fontId="4" fillId="0" borderId="46" xfId="53" applyFont="1" applyFill="1" applyBorder="1" applyAlignment="1">
      <alignment horizontal="center" vertical="center" wrapText="1"/>
      <protection/>
    </xf>
    <xf numFmtId="0" fontId="4" fillId="0" borderId="47" xfId="53" applyFont="1" applyFill="1" applyBorder="1" applyAlignment="1">
      <alignment horizontal="center" vertical="center" wrapText="1"/>
      <protection/>
    </xf>
    <xf numFmtId="0" fontId="4" fillId="0" borderId="48" xfId="53" applyFont="1" applyFill="1" applyBorder="1" applyAlignment="1">
      <alignment horizontal="center" vertical="center" wrapText="1"/>
      <protection/>
    </xf>
    <xf numFmtId="0" fontId="4" fillId="0" borderId="27" xfId="53" applyFont="1" applyFill="1" applyBorder="1" applyAlignment="1">
      <alignment horizontal="center" vertical="center" wrapText="1"/>
      <protection/>
    </xf>
    <xf numFmtId="0" fontId="7" fillId="0" borderId="0" xfId="53" applyFont="1" applyFill="1">
      <alignment/>
      <protection/>
    </xf>
    <xf numFmtId="0" fontId="1" fillId="0" borderId="11" xfId="53" applyFont="1" applyFill="1" applyBorder="1">
      <alignment/>
      <protection/>
    </xf>
    <xf numFmtId="0" fontId="1" fillId="0" borderId="49" xfId="53" applyFont="1" applyFill="1" applyBorder="1">
      <alignment/>
      <protection/>
    </xf>
    <xf numFmtId="0" fontId="1" fillId="0" borderId="13" xfId="53" applyFont="1" applyFill="1" applyBorder="1">
      <alignment/>
      <protection/>
    </xf>
    <xf numFmtId="2" fontId="1" fillId="0" borderId="50" xfId="53" applyNumberFormat="1" applyFont="1" applyFill="1" applyBorder="1" applyAlignment="1">
      <alignment horizontal="center"/>
      <protection/>
    </xf>
    <xf numFmtId="0" fontId="1" fillId="0" borderId="50" xfId="53" applyFont="1" applyFill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инансовые средств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view="pageBreakPreview" zoomScale="90" zoomScaleSheetLayoutView="90" zoomScalePageLayoutView="0" workbookViewId="0" topLeftCell="A1">
      <pane xSplit="1" ySplit="19" topLeftCell="B20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J18" sqref="J18"/>
    </sheetView>
  </sheetViews>
  <sheetFormatPr defaultColWidth="9.140625" defaultRowHeight="12.75"/>
  <cols>
    <col min="1" max="1" width="37.421875" style="15" customWidth="1"/>
    <col min="2" max="2" width="10.140625" style="15" customWidth="1"/>
    <col min="3" max="3" width="8.8515625" style="15" customWidth="1"/>
    <col min="4" max="4" width="10.28125" style="15" customWidth="1"/>
    <col min="5" max="5" width="9.140625" style="15" customWidth="1"/>
    <col min="6" max="16384" width="9.140625" style="15" customWidth="1"/>
  </cols>
  <sheetData>
    <row r="1" s="1" customFormat="1" ht="15.75" customHeight="1">
      <c r="A1" s="70" t="s">
        <v>54</v>
      </c>
    </row>
    <row r="2" s="1" customFormat="1" ht="15.75">
      <c r="A2" s="31" t="s">
        <v>36</v>
      </c>
    </row>
    <row r="3" s="1" customFormat="1" ht="15.75">
      <c r="A3" s="69" t="s">
        <v>51</v>
      </c>
    </row>
    <row r="4" s="1" customFormat="1" ht="12.75" customHeight="1">
      <c r="A4" s="30" t="s">
        <v>50</v>
      </c>
    </row>
    <row r="5" s="1" customFormat="1" ht="12.75" customHeight="1" hidden="1">
      <c r="A5" s="6" t="s">
        <v>29</v>
      </c>
    </row>
    <row r="6" s="1" customFormat="1" ht="12.75" customHeight="1" hidden="1">
      <c r="A6" s="3"/>
    </row>
    <row r="7" s="1" customFormat="1" ht="15.75">
      <c r="A7" s="32" t="s">
        <v>52</v>
      </c>
    </row>
    <row r="8" spans="1:2" s="1" customFormat="1" ht="13.5" thickBot="1">
      <c r="A8" s="1" t="s">
        <v>49</v>
      </c>
      <c r="B8" s="88"/>
    </row>
    <row r="9" s="1" customFormat="1" ht="16.5" customHeight="1" hidden="1" thickBot="1">
      <c r="A9" s="4"/>
    </row>
    <row r="10" spans="1:5" s="7" customFormat="1" ht="28.5" customHeight="1" thickBot="1">
      <c r="A10" s="71" t="s">
        <v>23</v>
      </c>
      <c r="B10" s="74" t="s">
        <v>39</v>
      </c>
      <c r="C10" s="75"/>
      <c r="D10" s="75"/>
      <c r="E10" s="76"/>
    </row>
    <row r="11" spans="1:5" s="20" customFormat="1" ht="62.25" customHeight="1" thickBot="1">
      <c r="A11" s="72"/>
      <c r="B11" s="77" t="s">
        <v>53</v>
      </c>
      <c r="C11" s="78"/>
      <c r="D11" s="78"/>
      <c r="E11" s="79"/>
    </row>
    <row r="12" spans="1:5" s="8" customFormat="1" ht="21.75" customHeight="1">
      <c r="A12" s="72"/>
      <c r="B12" s="80" t="s">
        <v>24</v>
      </c>
      <c r="C12" s="81"/>
      <c r="D12" s="84" t="s">
        <v>47</v>
      </c>
      <c r="E12" s="85"/>
    </row>
    <row r="13" spans="1:5" s="8" customFormat="1" ht="19.5" customHeight="1">
      <c r="A13" s="72"/>
      <c r="B13" s="82"/>
      <c r="C13" s="83"/>
      <c r="D13" s="86"/>
      <c r="E13" s="87"/>
    </row>
    <row r="14" spans="1:5" s="18" customFormat="1" ht="16.5" customHeight="1" thickBot="1">
      <c r="A14" s="73"/>
      <c r="B14" s="43" t="s">
        <v>25</v>
      </c>
      <c r="C14" s="46" t="s">
        <v>26</v>
      </c>
      <c r="D14" s="44" t="s">
        <v>25</v>
      </c>
      <c r="E14" s="45" t="s">
        <v>26</v>
      </c>
    </row>
    <row r="15" spans="1:5" s="53" customFormat="1" ht="14.25" customHeight="1">
      <c r="A15" s="54" t="s">
        <v>44</v>
      </c>
      <c r="B15" s="60"/>
      <c r="C15" s="61"/>
      <c r="D15" s="61"/>
      <c r="E15" s="62"/>
    </row>
    <row r="16" spans="1:5" s="53" customFormat="1" ht="12.75" customHeight="1">
      <c r="A16" s="56" t="s">
        <v>45</v>
      </c>
      <c r="B16" s="37"/>
      <c r="C16" s="21"/>
      <c r="D16" s="55"/>
      <c r="E16" s="40"/>
    </row>
    <row r="17" spans="1:5" s="53" customFormat="1" ht="12" customHeight="1" hidden="1">
      <c r="A17" s="56"/>
      <c r="B17" s="37"/>
      <c r="C17" s="21"/>
      <c r="D17" s="55"/>
      <c r="E17" s="40"/>
    </row>
    <row r="18" spans="1:5" s="53" customFormat="1" ht="12.75" customHeight="1">
      <c r="A18" s="57" t="s">
        <v>48</v>
      </c>
      <c r="B18" s="63"/>
      <c r="C18" s="65"/>
      <c r="D18" s="65"/>
      <c r="E18" s="66"/>
    </row>
    <row r="19" spans="1:5" s="53" customFormat="1" ht="25.5" customHeight="1" thickBot="1">
      <c r="A19" s="58" t="s">
        <v>46</v>
      </c>
      <c r="B19" s="67"/>
      <c r="C19" s="59">
        <v>3.2</v>
      </c>
      <c r="D19" s="64"/>
      <c r="E19" s="68"/>
    </row>
    <row r="20" spans="1:5" s="5" customFormat="1" ht="12.75">
      <c r="A20" s="26" t="s">
        <v>0</v>
      </c>
      <c r="B20" s="17"/>
      <c r="C20" s="19"/>
      <c r="D20" s="52"/>
      <c r="E20" s="9"/>
    </row>
    <row r="21" spans="1:5" s="5" customFormat="1" ht="13.5" customHeight="1">
      <c r="A21" s="22" t="s">
        <v>1</v>
      </c>
      <c r="B21" s="14"/>
      <c r="C21" s="11"/>
      <c r="D21" s="11"/>
      <c r="E21" s="12"/>
    </row>
    <row r="22" spans="1:5" s="5" customFormat="1" ht="12.75">
      <c r="A22" s="22" t="s">
        <v>2</v>
      </c>
      <c r="B22" s="14"/>
      <c r="C22" s="11"/>
      <c r="D22" s="11"/>
      <c r="E22" s="12"/>
    </row>
    <row r="23" spans="1:5" s="5" customFormat="1" ht="12.75">
      <c r="A23" s="22" t="s">
        <v>3</v>
      </c>
      <c r="B23" s="14"/>
      <c r="C23" s="11"/>
      <c r="D23" s="11"/>
      <c r="E23" s="12"/>
    </row>
    <row r="24" spans="1:5" s="5" customFormat="1" ht="12.75">
      <c r="A24" s="22" t="s">
        <v>4</v>
      </c>
      <c r="B24" s="16"/>
      <c r="C24" s="13"/>
      <c r="D24" s="42"/>
      <c r="E24" s="9"/>
    </row>
    <row r="25" spans="1:5" s="5" customFormat="1" ht="12.75">
      <c r="A25" s="22" t="s">
        <v>5</v>
      </c>
      <c r="B25" s="14"/>
      <c r="C25" s="11"/>
      <c r="D25" s="11"/>
      <c r="E25" s="12"/>
    </row>
    <row r="26" spans="1:5" s="5" customFormat="1" ht="12.75">
      <c r="A26" s="22" t="s">
        <v>6</v>
      </c>
      <c r="B26" s="14"/>
      <c r="C26" s="11"/>
      <c r="D26" s="11"/>
      <c r="E26" s="12"/>
    </row>
    <row r="27" spans="1:5" s="5" customFormat="1" ht="12.75">
      <c r="A27" s="22" t="s">
        <v>7</v>
      </c>
      <c r="B27" s="14"/>
      <c r="C27" s="11"/>
      <c r="D27" s="11"/>
      <c r="E27" s="12"/>
    </row>
    <row r="28" spans="1:5" s="5" customFormat="1" ht="12.75">
      <c r="A28" s="22" t="s">
        <v>8</v>
      </c>
      <c r="B28" s="16"/>
      <c r="C28" s="13"/>
      <c r="D28" s="42"/>
      <c r="E28" s="9"/>
    </row>
    <row r="29" spans="1:5" s="5" customFormat="1" ht="12.75">
      <c r="A29" s="22" t="s">
        <v>9</v>
      </c>
      <c r="B29" s="16"/>
      <c r="C29" s="13"/>
      <c r="D29" s="42"/>
      <c r="E29" s="9"/>
    </row>
    <row r="30" spans="1:5" s="5" customFormat="1" ht="12.75">
      <c r="A30" s="22" t="s">
        <v>10</v>
      </c>
      <c r="B30" s="16">
        <v>224.48196991492028</v>
      </c>
      <c r="C30" s="13">
        <v>220.96722505387103</v>
      </c>
      <c r="D30" s="42">
        <v>718.3423037277449</v>
      </c>
      <c r="E30" s="51">
        <v>707.0951201723874</v>
      </c>
    </row>
    <row r="31" spans="1:5" s="5" customFormat="1" ht="12.75">
      <c r="A31" s="22" t="s">
        <v>11</v>
      </c>
      <c r="B31" s="16"/>
      <c r="C31" s="13"/>
      <c r="D31" s="42"/>
      <c r="E31" s="9"/>
    </row>
    <row r="32" spans="1:5" s="5" customFormat="1" ht="12.75">
      <c r="A32" s="22" t="s">
        <v>12</v>
      </c>
      <c r="B32" s="16"/>
      <c r="C32" s="13"/>
      <c r="D32" s="42"/>
      <c r="E32" s="9"/>
    </row>
    <row r="33" spans="1:5" s="5" customFormat="1" ht="12.75">
      <c r="A33" s="22" t="s">
        <v>13</v>
      </c>
      <c r="B33" s="14"/>
      <c r="C33" s="11"/>
      <c r="D33" s="11"/>
      <c r="E33" s="12"/>
    </row>
    <row r="34" spans="1:5" s="5" customFormat="1" ht="12.75" customHeight="1" hidden="1">
      <c r="A34" s="22"/>
      <c r="B34" s="14"/>
      <c r="C34" s="11"/>
      <c r="D34" s="11"/>
      <c r="E34" s="12"/>
    </row>
    <row r="35" spans="1:5" s="5" customFormat="1" ht="12.75" customHeight="1" hidden="1">
      <c r="A35" s="22"/>
      <c r="B35" s="14"/>
      <c r="C35" s="11"/>
      <c r="D35" s="11"/>
      <c r="E35" s="12"/>
    </row>
    <row r="36" spans="1:5" s="5" customFormat="1" ht="12.75" customHeight="1" hidden="1">
      <c r="A36" s="22"/>
      <c r="B36" s="14"/>
      <c r="C36" s="11"/>
      <c r="D36" s="11"/>
      <c r="E36" s="12"/>
    </row>
    <row r="37" spans="1:5" s="5" customFormat="1" ht="12.75">
      <c r="A37" s="22" t="s">
        <v>14</v>
      </c>
      <c r="B37" s="16"/>
      <c r="C37" s="13"/>
      <c r="D37" s="42"/>
      <c r="E37" s="51"/>
    </row>
    <row r="38" spans="1:5" s="5" customFormat="1" ht="12.75">
      <c r="A38" s="22" t="s">
        <v>28</v>
      </c>
      <c r="B38" s="14"/>
      <c r="C38" s="11"/>
      <c r="D38" s="11"/>
      <c r="E38" s="12"/>
    </row>
    <row r="39" spans="1:5" s="5" customFormat="1" ht="12.75">
      <c r="A39" s="22" t="s">
        <v>15</v>
      </c>
      <c r="B39" s="16"/>
      <c r="C39" s="13"/>
      <c r="D39" s="42"/>
      <c r="E39" s="9"/>
    </row>
    <row r="40" spans="1:5" s="5" customFormat="1" ht="12.75">
      <c r="A40" s="41" t="s">
        <v>37</v>
      </c>
      <c r="B40" s="16"/>
      <c r="C40" s="13"/>
      <c r="D40" s="42"/>
      <c r="E40" s="9"/>
    </row>
    <row r="41" spans="1:5" s="5" customFormat="1" ht="12.75">
      <c r="A41" s="41" t="s">
        <v>38</v>
      </c>
      <c r="B41" s="16"/>
      <c r="C41" s="13"/>
      <c r="D41" s="42"/>
      <c r="E41" s="9"/>
    </row>
    <row r="42" spans="1:5" s="5" customFormat="1" ht="12.75">
      <c r="A42" s="41" t="s">
        <v>34</v>
      </c>
      <c r="B42" s="16"/>
      <c r="C42" s="13"/>
      <c r="D42" s="13"/>
      <c r="E42" s="10"/>
    </row>
    <row r="43" spans="1:5" s="5" customFormat="1" ht="43.5" customHeight="1">
      <c r="A43" s="23" t="s">
        <v>30</v>
      </c>
      <c r="B43" s="16"/>
      <c r="C43" s="13"/>
      <c r="D43" s="42"/>
      <c r="E43" s="9"/>
    </row>
    <row r="44" spans="1:5" s="5" customFormat="1" ht="12.75">
      <c r="A44" s="22" t="s">
        <v>16</v>
      </c>
      <c r="B44" s="16"/>
      <c r="C44" s="13"/>
      <c r="D44" s="42"/>
      <c r="E44" s="9"/>
    </row>
    <row r="45" spans="1:5" s="5" customFormat="1" ht="12.75">
      <c r="A45" s="22" t="s">
        <v>17</v>
      </c>
      <c r="B45" s="16"/>
      <c r="C45" s="13"/>
      <c r="D45" s="42"/>
      <c r="E45" s="9"/>
    </row>
    <row r="46" spans="1:5" s="5" customFormat="1" ht="12.75">
      <c r="A46" s="22" t="s">
        <v>18</v>
      </c>
      <c r="B46" s="16"/>
      <c r="C46" s="13"/>
      <c r="D46" s="42"/>
      <c r="E46" s="9"/>
    </row>
    <row r="47" spans="1:5" s="5" customFormat="1" ht="12.75">
      <c r="A47" s="22" t="s">
        <v>19</v>
      </c>
      <c r="B47" s="16"/>
      <c r="C47" s="13"/>
      <c r="D47" s="42"/>
      <c r="E47" s="9"/>
    </row>
    <row r="48" spans="1:5" s="5" customFormat="1" ht="12.75">
      <c r="A48" s="22" t="s">
        <v>20</v>
      </c>
      <c r="B48" s="16"/>
      <c r="C48" s="13"/>
      <c r="D48" s="42"/>
      <c r="E48" s="9"/>
    </row>
    <row r="49" spans="1:5" s="5" customFormat="1" ht="12.75">
      <c r="A49" s="26" t="s">
        <v>21</v>
      </c>
      <c r="B49" s="16"/>
      <c r="C49" s="13"/>
      <c r="D49" s="42"/>
      <c r="E49" s="9"/>
    </row>
    <row r="50" spans="1:5" s="5" customFormat="1" ht="12.75">
      <c r="A50" s="22" t="s">
        <v>22</v>
      </c>
      <c r="B50" s="14"/>
      <c r="C50" s="11"/>
      <c r="D50" s="11"/>
      <c r="E50" s="12"/>
    </row>
    <row r="51" spans="1:5" s="2" customFormat="1" ht="28.5" customHeight="1">
      <c r="A51" s="25" t="s">
        <v>27</v>
      </c>
      <c r="B51" s="91"/>
      <c r="C51" s="24"/>
      <c r="D51" s="24"/>
      <c r="E51" s="89"/>
    </row>
    <row r="52" spans="1:5" s="2" customFormat="1" ht="27" customHeight="1">
      <c r="A52" s="25" t="s">
        <v>31</v>
      </c>
      <c r="B52" s="91"/>
      <c r="C52" s="24"/>
      <c r="D52" s="24"/>
      <c r="E52" s="89"/>
    </row>
    <row r="53" spans="1:5" s="2" customFormat="1" ht="38.25" customHeight="1">
      <c r="A53" s="47" t="s">
        <v>35</v>
      </c>
      <c r="B53" s="92"/>
      <c r="C53" s="50"/>
      <c r="D53" s="24"/>
      <c r="E53" s="89"/>
    </row>
    <row r="54" spans="1:5" s="2" customFormat="1" ht="51.75" customHeight="1">
      <c r="A54" s="48" t="s">
        <v>40</v>
      </c>
      <c r="B54" s="91"/>
      <c r="C54" s="24"/>
      <c r="D54" s="24"/>
      <c r="E54" s="89"/>
    </row>
    <row r="55" spans="1:5" s="2" customFormat="1" ht="40.5" customHeight="1">
      <c r="A55" s="48" t="s">
        <v>41</v>
      </c>
      <c r="B55" s="91"/>
      <c r="C55" s="24"/>
      <c r="D55" s="24"/>
      <c r="E55" s="89"/>
    </row>
    <row r="56" spans="1:5" s="2" customFormat="1" ht="51" customHeight="1">
      <c r="A56" s="48" t="s">
        <v>42</v>
      </c>
      <c r="B56" s="91"/>
      <c r="C56" s="24"/>
      <c r="D56" s="24"/>
      <c r="E56" s="89"/>
    </row>
    <row r="57" spans="1:5" s="2" customFormat="1" ht="39" customHeight="1" thickBot="1">
      <c r="A57" s="49" t="s">
        <v>43</v>
      </c>
      <c r="B57" s="93"/>
      <c r="C57" s="29"/>
      <c r="D57" s="29"/>
      <c r="E57" s="90"/>
    </row>
    <row r="58" spans="1:5" s="2" customFormat="1" ht="18" customHeight="1">
      <c r="A58" s="38" t="s">
        <v>32</v>
      </c>
      <c r="B58" s="36">
        <f>B40*0.5</f>
        <v>0</v>
      </c>
      <c r="C58" s="33">
        <f>C40*0.5</f>
        <v>0</v>
      </c>
      <c r="D58" s="33"/>
      <c r="E58" s="34"/>
    </row>
    <row r="59" spans="1:5" s="2" customFormat="1" ht="13.5" thickBot="1">
      <c r="A59" s="39" t="s">
        <v>33</v>
      </c>
      <c r="B59" s="27">
        <f>B41*0.5</f>
        <v>0</v>
      </c>
      <c r="C59" s="28">
        <f>C41*0.5</f>
        <v>0</v>
      </c>
      <c r="D59" s="28"/>
      <c r="E59" s="35"/>
    </row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</sheetData>
  <sheetProtection/>
  <mergeCells count="5">
    <mergeCell ref="A10:A14"/>
    <mergeCell ref="B10:E10"/>
    <mergeCell ref="B11:E11"/>
    <mergeCell ref="B12:C13"/>
    <mergeCell ref="D12:E1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geOrder="overThenDown" paperSize="9" scale="8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ARFOMS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Петровна</dc:creator>
  <cp:keywords/>
  <dc:description/>
  <cp:lastModifiedBy>Dolotova</cp:lastModifiedBy>
  <cp:lastPrinted>2014-07-24T07:17:06Z</cp:lastPrinted>
  <dcterms:created xsi:type="dcterms:W3CDTF">2005-02-09T14:50:04Z</dcterms:created>
  <dcterms:modified xsi:type="dcterms:W3CDTF">2014-07-24T07:28:01Z</dcterms:modified>
  <cp:category/>
  <cp:version/>
  <cp:contentType/>
  <cp:contentStatus/>
</cp:coreProperties>
</file>